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Dropbox\UNSA\Seminario de Informatica Sede Sur 2018\"/>
    </mc:Choice>
  </mc:AlternateContent>
  <xr:revisionPtr revIDLastSave="0" documentId="13_ncr:1_{939FF1B0-1E58-4B69-B8CD-BCCE0A4B78A4}" xr6:coauthVersionLast="28" xr6:coauthVersionMax="28" xr10:uidLastSave="{00000000-0000-0000-0000-000000000000}"/>
  <bookViews>
    <workbookView xWindow="0" yWindow="0" windowWidth="28800" windowHeight="12210" xr2:uid="{00000000-000D-0000-FFFF-FFFF00000000}"/>
  </bookViews>
  <sheets>
    <sheet name="Hoja1" sheetId="1" r:id="rId1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17" i="1" s="1"/>
  <c r="D96" i="1"/>
  <c r="G99" i="1" s="1"/>
  <c r="D83" i="1"/>
  <c r="D79" i="1"/>
  <c r="E71" i="1"/>
  <c r="D35" i="1"/>
  <c r="A45" i="1" s="1"/>
  <c r="F25" i="1"/>
  <c r="A109" i="1" l="1"/>
  <c r="G105" i="1"/>
  <c r="G103" i="1"/>
  <c r="G101" i="1"/>
  <c r="F47" i="1"/>
  <c r="F111" i="1" l="1"/>
  <c r="A51" i="1"/>
  <c r="B92" i="1"/>
</calcChain>
</file>

<file path=xl/sharedStrings.xml><?xml version="1.0" encoding="utf-8"?>
<sst xmlns="http://schemas.openxmlformats.org/spreadsheetml/2006/main" count="73" uniqueCount="73">
  <si>
    <t>Diferentes Alternativas para el Tratamiento de Fechas en Herramientas de Oficina</t>
  </si>
  <si>
    <t>Alternativa 1) Utilizar el archivo que contiene origen de datos con formato de texto (.txt)</t>
  </si>
  <si>
    <t>A fin de visualizar fechas en formato "dd/mm/yyyy", en Office 2007, se puede combinar el documento con el archivo de datos en formato txt.</t>
  </si>
  <si>
    <t>Por ejemplo, en el TP N° 4 se debe utilizar el archivo "Listado de contribuyentes no sujeto a retención.txt".</t>
  </si>
  <si>
    <t>Alternativa 2) Utilizar los comandos de modificación de formatos en Word.</t>
  </si>
  <si>
    <t>- Se debe agregar entre " y } lo siguiente: \@ "dd/MM/yyyy", de modo que quede: {MERGEFIELD "Fecha_emision" \@ "dd/MM/yyyy"}</t>
  </si>
  <si>
    <t>- Finalmente, se debe desactivar el modificador de campo presionando las teclas Alt + F9</t>
  </si>
  <si>
    <t>Alternativa 3) Modificar el formato fecha convirtiendo su valor a texto.</t>
  </si>
  <si>
    <t>Para ello se puede usar la función =TEXTO(celda origen;"DD/MM/YYYY")</t>
  </si>
  <si>
    <t>Esta función hace que un valor númerico se convierta a un valor tipo texto con el formato específico.</t>
  </si>
  <si>
    <t>- Primero se debe activar el modificador de campo presionando las teclas Alt + F9</t>
  </si>
  <si>
    <t>Por ejemplo, para el TP N° 4, el campo de combinación &lt;&lt; Fecha de emision &gt;&gt; se visualizará { MERGEFIELD "Fecha_emision" }</t>
  </si>
  <si>
    <t>Ejemplo 1:</t>
  </si>
  <si>
    <t>Alternativa 4) Otras funciones vinculadas a fechas</t>
  </si>
  <si>
    <t>Ejemplo 2:</t>
  </si>
  <si>
    <t>Uso de la función concatenar para unir varios textos en uno solo</t>
  </si>
  <si>
    <t>Se quiere unir un texto con una fecha pero se presenta el siguiente problema:</t>
  </si>
  <si>
    <t>La función =HOY() no tiene argumentos y devuelve la fecha del sistema.</t>
  </si>
  <si>
    <t xml:space="preserve">Resultado-----&gt; </t>
  </si>
  <si>
    <t xml:space="preserve">Se debe usar la función -------------&gt;&gt; </t>
  </si>
  <si>
    <t>si se quiere visualizar con los guiones separadores.</t>
  </si>
  <si>
    <t xml:space="preserve">Tenemos el CUIT de la U.N.Sa. cuyo número es -----&gt;&gt; </t>
  </si>
  <si>
    <t>=TEXTO(D22;"00-00000000-0")</t>
  </si>
  <si>
    <t>Por otro lado, se quiere agregar la siguiente frase " La fecha de hoy es " ubicada en la celda A41.</t>
  </si>
  <si>
    <t>Al utilizar la función Concatenar con las celdas D35 y A41 (= CONCATENAR(A41;D35) queda lo siguiente:</t>
  </si>
  <si>
    <t>Al concatenar nuevamente utilizamos las celdas A41 y F47, queda lo siguiente:</t>
  </si>
  <si>
    <t>Por qué sucede esto?</t>
  </si>
  <si>
    <t>Porque Excel guarda las fechas como si fueran números y les aplica un formato específico de fecha</t>
  </si>
  <si>
    <t xml:space="preserve">La fecha de hoy es </t>
  </si>
  <si>
    <t>Esta inconsistencia se soluciona utilizando la función =TEXTO(D35;"dd/mm/yyyy"):</t>
  </si>
  <si>
    <t xml:space="preserve">Así el numero 1 en una celda con formato de fecha es el -----------&gt;&gt; </t>
  </si>
  <si>
    <t xml:space="preserve">y el número 40000 en una celda con formato de fecha es el -------&gt;&gt; </t>
  </si>
  <si>
    <t xml:space="preserve">Si en la celda D35 se tiene la fecha de hoy ---------&gt;&gt; </t>
  </si>
  <si>
    <t xml:space="preserve">y el número 2958465 en una celda con el formato de fecha es el ----&gt;&gt; </t>
  </si>
  <si>
    <t>Un número menor de 1 y un número mayor de 2958465 nos dará este mensaje de error (ejemplo -15)-----&gt;</t>
  </si>
  <si>
    <t>Para qué sirve todo esto?</t>
  </si>
  <si>
    <t>Sirve para realizar operaciones sobre fechas, por ejemplo, calcular días entre dos fechas:</t>
  </si>
  <si>
    <t>Ejemplo 3:</t>
  </si>
  <si>
    <t>Previo formato de la celda E71 (Cantidad días) a Categoría Números, se obtiene la cantidad de días entre ambas fechas.</t>
  </si>
  <si>
    <t>Fecha posterior -</t>
  </si>
  <si>
    <t>Fecha anterior</t>
  </si>
  <si>
    <t>=Cantidad de días</t>
  </si>
  <si>
    <t xml:space="preserve">Si se restan dos fechas -------&gt;&gt; </t>
  </si>
  <si>
    <t>Pero también se puede restar y sumar días a una fecha:</t>
  </si>
  <si>
    <t>Ejemplo 4:</t>
  </si>
  <si>
    <t>Ejemplo 5:</t>
  </si>
  <si>
    <t>Información adicional:</t>
  </si>
  <si>
    <t>Desde las primeras planillas de cálculos la función concatenar se puede reemplazar con el operador AMPERSAND (&amp;)</t>
  </si>
  <si>
    <t>&amp; funciona como un "+" de textos</t>
  </si>
  <si>
    <t>Más funciones de fechas:</t>
  </si>
  <si>
    <t xml:space="preserve">15 días después de hoy será ----------------------------&gt;&gt; </t>
  </si>
  <si>
    <t xml:space="preserve">Ejemplo 6: </t>
  </si>
  <si>
    <t>Podemos aplicar a dicha celda las siguientes funciones:</t>
  </si>
  <si>
    <t xml:space="preserve">Si en la celda D96 se tiene la fecha de hoy ----------&gt;&gt; </t>
  </si>
  <si>
    <t>Función</t>
  </si>
  <si>
    <t>Descripción</t>
  </si>
  <si>
    <t>Valor</t>
  </si>
  <si>
    <t>=DIA(D96)</t>
  </si>
  <si>
    <t>=MES(D96)</t>
  </si>
  <si>
    <t>=AÑO(D96)</t>
  </si>
  <si>
    <t>=DIASEM(D96)</t>
  </si>
  <si>
    <t>Devuelve el número de día de una fecha</t>
  </si>
  <si>
    <t>Devuelve el número de mes de una fecha</t>
  </si>
  <si>
    <t>Devuelve el año de una fecha</t>
  </si>
  <si>
    <t>Devuelve el número del día de la semana: 1 es Domingo, 2 Lunes, … , 7 es Sábado</t>
  </si>
  <si>
    <t>Pero cómo se puede utilizar DIASEM para que muestre el día y no un número? Combinándolo con la función "Elegir"</t>
  </si>
  <si>
    <t>=ELEGIR(DIASEM(D96);"Domingo ";"Lunes ";"Martes ";"Miércoles "; "Jueves "; "Viernes ";"Sábado ")</t>
  </si>
  <si>
    <t>Así podríamos automatizar una planilla escribiendo la siguiente fórmula -------------------&gt;&gt;</t>
  </si>
  <si>
    <t>También se puede aplicar a la celda F115 ---&gt; Formato de Celda \ Categoría \ Fecha \ Tipo \ dddd, dd" de "mmmm" de "yyyy:</t>
  </si>
  <si>
    <t>Pero no se podrá concatenar volviendo al problema del principio ----------------------------&gt;&gt;</t>
  </si>
  <si>
    <t>La Resolución de este problema queda como ejercicio para el alumno.</t>
  </si>
  <si>
    <t>Fin.</t>
  </si>
  <si>
    <t xml:space="preserve">y 30 días antes de hoy será -----------------------------&gt;&gt;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</si>
</sst>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quotePrefix="1" applyFont="1"/>
    <xf numFmtId="14" fontId="3" fillId="0" borderId="0" xfId="0" applyNumberFormat="1" applyFont="1" applyAlignment="1">
      <alignment horizontal="center"/>
    </xf>
    <xf numFmtId="14" fontId="2" fillId="0" borderId="0" xfId="0" applyNumberFormat="1" applyFont="1"/>
    <xf numFmtId="14" fontId="3" fillId="0" borderId="0" xfId="0" applyNumberFormat="1" applyFont="1"/>
    <xf numFmtId="0" fontId="2" fillId="0" borderId="1" xfId="0" applyFont="1" applyBorder="1"/>
    <xf numFmtId="0" fontId="2" fillId="0" borderId="1" xfId="0" quotePrefix="1" applyFont="1" applyBorder="1"/>
    <xf numFmtId="14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applyFont="1" applyBorder="1"/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0" xfId="0" quotePrefix="1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8576"/>
  <sheetViews>
    <sheetView tabSelected="1" workbookViewId="0">
      <selection activeCell="F111" sqref="F111"/>
    </sheetView>
  </sheetViews>
  <sheetFormatPr baseColWidth="10" defaultColWidth="0" defaultRowHeight="15" x14ac:dyDescent="0.2"/>
  <cols>
    <col min="1" max="2" width="17.7109375" style="2" customWidth="1"/>
    <col min="3" max="3" width="19" style="2" customWidth="1"/>
    <col min="4" max="4" width="18.7109375" style="2" customWidth="1"/>
    <col min="5" max="5" width="20" style="2" customWidth="1"/>
    <col min="6" max="6" width="17.7109375" style="2" customWidth="1"/>
    <col min="7" max="7" width="20.85546875" style="2" customWidth="1"/>
    <col min="8" max="8" width="17.7109375" style="2" customWidth="1"/>
    <col min="9" max="16384" width="11.42578125" style="2" hidden="1"/>
  </cols>
  <sheetData>
    <row r="1" spans="1:1" ht="15.75" x14ac:dyDescent="0.25">
      <c r="A1" s="1" t="s">
        <v>0</v>
      </c>
    </row>
    <row r="3" spans="1:1" ht="15.75" x14ac:dyDescent="0.25">
      <c r="A3" s="3" t="s">
        <v>1</v>
      </c>
    </row>
    <row r="4" spans="1:1" ht="15.75" x14ac:dyDescent="0.25">
      <c r="A4" s="3"/>
    </row>
    <row r="5" spans="1:1" x14ac:dyDescent="0.2">
      <c r="A5" s="2" t="s">
        <v>2</v>
      </c>
    </row>
    <row r="6" spans="1:1" x14ac:dyDescent="0.2">
      <c r="A6" s="2" t="s">
        <v>3</v>
      </c>
    </row>
    <row r="8" spans="1:1" ht="15.75" x14ac:dyDescent="0.25">
      <c r="A8" s="3" t="s">
        <v>4</v>
      </c>
    </row>
    <row r="9" spans="1:1" ht="15.75" x14ac:dyDescent="0.25">
      <c r="A9" s="3"/>
    </row>
    <row r="10" spans="1:1" x14ac:dyDescent="0.2">
      <c r="A10" s="4" t="s">
        <v>10</v>
      </c>
    </row>
    <row r="11" spans="1:1" x14ac:dyDescent="0.2">
      <c r="A11" s="2" t="s">
        <v>11</v>
      </c>
    </row>
    <row r="12" spans="1:1" x14ac:dyDescent="0.2">
      <c r="A12" s="2" t="s">
        <v>5</v>
      </c>
    </row>
    <row r="13" spans="1:1" x14ac:dyDescent="0.2">
      <c r="A13" s="2" t="s">
        <v>6</v>
      </c>
    </row>
    <row r="15" spans="1:1" ht="15.75" x14ac:dyDescent="0.25">
      <c r="A15" s="3" t="s">
        <v>7</v>
      </c>
    </row>
    <row r="16" spans="1:1" ht="15.75" x14ac:dyDescent="0.25">
      <c r="A16" s="3"/>
    </row>
    <row r="17" spans="1:6" x14ac:dyDescent="0.2">
      <c r="A17" s="2" t="s">
        <v>8</v>
      </c>
    </row>
    <row r="19" spans="1:6" x14ac:dyDescent="0.2">
      <c r="A19" s="2" t="s">
        <v>9</v>
      </c>
    </row>
    <row r="21" spans="1:6" ht="15.75" x14ac:dyDescent="0.25">
      <c r="A21" s="1" t="s">
        <v>12</v>
      </c>
    </row>
    <row r="22" spans="1:6" ht="15.75" x14ac:dyDescent="0.25">
      <c r="A22" s="1"/>
    </row>
    <row r="23" spans="1:6" ht="15.75" x14ac:dyDescent="0.25">
      <c r="A23" s="2" t="s">
        <v>21</v>
      </c>
      <c r="D23" s="5">
        <v>30586762571</v>
      </c>
      <c r="E23" s="2" t="s">
        <v>20</v>
      </c>
    </row>
    <row r="25" spans="1:6" ht="15.75" x14ac:dyDescent="0.25">
      <c r="A25" s="2" t="s">
        <v>19</v>
      </c>
      <c r="C25" s="6" t="s">
        <v>22</v>
      </c>
      <c r="E25" s="2" t="s">
        <v>18</v>
      </c>
      <c r="F25" s="6" t="str">
        <f>TEXT(D23,"00-00000000-0")</f>
        <v>30-58676257-1</v>
      </c>
    </row>
    <row r="27" spans="1:6" ht="15.75" x14ac:dyDescent="0.25">
      <c r="A27" s="1" t="s">
        <v>13</v>
      </c>
    </row>
    <row r="29" spans="1:6" ht="15.75" x14ac:dyDescent="0.25">
      <c r="A29" s="1" t="s">
        <v>14</v>
      </c>
    </row>
    <row r="30" spans="1:6" ht="15.75" x14ac:dyDescent="0.25">
      <c r="A30" s="1"/>
    </row>
    <row r="31" spans="1:6" x14ac:dyDescent="0.2">
      <c r="A31" s="2" t="s">
        <v>15</v>
      </c>
    </row>
    <row r="33" spans="1:6" x14ac:dyDescent="0.2">
      <c r="A33" s="2" t="s">
        <v>16</v>
      </c>
    </row>
    <row r="35" spans="1:6" ht="15.75" x14ac:dyDescent="0.25">
      <c r="A35" s="2" t="s">
        <v>32</v>
      </c>
      <c r="D35" s="7">
        <f ca="1">TODAY()</f>
        <v>43192</v>
      </c>
    </row>
    <row r="36" spans="1:6" ht="15.75" x14ac:dyDescent="0.25">
      <c r="D36" s="7"/>
    </row>
    <row r="37" spans="1:6" x14ac:dyDescent="0.2">
      <c r="A37" s="2" t="s">
        <v>17</v>
      </c>
    </row>
    <row r="39" spans="1:6" x14ac:dyDescent="0.2">
      <c r="A39" s="2" t="s">
        <v>23</v>
      </c>
    </row>
    <row r="41" spans="1:6" ht="15.75" x14ac:dyDescent="0.25">
      <c r="A41" s="3" t="s">
        <v>28</v>
      </c>
    </row>
    <row r="43" spans="1:6" x14ac:dyDescent="0.2">
      <c r="A43" s="2" t="s">
        <v>24</v>
      </c>
    </row>
    <row r="45" spans="1:6" ht="15.75" x14ac:dyDescent="0.25">
      <c r="A45" s="3" t="str">
        <f ca="1">CONCATENATE(A41,D35)</f>
        <v>La fecha de hoy es 43192</v>
      </c>
    </row>
    <row r="47" spans="1:6" ht="15.75" x14ac:dyDescent="0.25">
      <c r="A47" s="2" t="s">
        <v>29</v>
      </c>
      <c r="F47" s="5" t="str">
        <f ca="1">TEXT(D35,"dd/mm/yyy")</f>
        <v>02/04/2018</v>
      </c>
    </row>
    <row r="49" spans="1:7" x14ac:dyDescent="0.2">
      <c r="A49" s="2" t="s">
        <v>25</v>
      </c>
    </row>
    <row r="51" spans="1:7" ht="15.75" x14ac:dyDescent="0.25">
      <c r="A51" s="3" t="str">
        <f ca="1">CONCATENATE(A41,F47)</f>
        <v>La fecha de hoy es 02/04/2018</v>
      </c>
    </row>
    <row r="53" spans="1:7" ht="15.75" x14ac:dyDescent="0.25">
      <c r="A53" s="1" t="s">
        <v>26</v>
      </c>
    </row>
    <row r="54" spans="1:7" ht="15.75" x14ac:dyDescent="0.25">
      <c r="A54" s="1"/>
    </row>
    <row r="55" spans="1:7" x14ac:dyDescent="0.2">
      <c r="A55" s="2" t="s">
        <v>27</v>
      </c>
    </row>
    <row r="57" spans="1:7" x14ac:dyDescent="0.2">
      <c r="A57" s="2" t="s">
        <v>30</v>
      </c>
      <c r="E57" s="8">
        <v>1</v>
      </c>
    </row>
    <row r="58" spans="1:7" x14ac:dyDescent="0.2">
      <c r="E58" s="8"/>
    </row>
    <row r="59" spans="1:7" x14ac:dyDescent="0.2">
      <c r="A59" s="2" t="s">
        <v>31</v>
      </c>
      <c r="E59" s="8">
        <v>40000</v>
      </c>
    </row>
    <row r="60" spans="1:7" x14ac:dyDescent="0.2">
      <c r="E60" s="8"/>
    </row>
    <row r="61" spans="1:7" x14ac:dyDescent="0.2">
      <c r="A61" s="2" t="s">
        <v>33</v>
      </c>
      <c r="E61" s="8">
        <v>2958465</v>
      </c>
    </row>
    <row r="63" spans="1:7" ht="15.75" x14ac:dyDescent="0.25">
      <c r="A63" s="2" t="s">
        <v>34</v>
      </c>
      <c r="G63" s="9">
        <v>-15</v>
      </c>
    </row>
    <row r="65" spans="1:5" ht="15.75" x14ac:dyDescent="0.25">
      <c r="A65" s="1" t="s">
        <v>35</v>
      </c>
    </row>
    <row r="66" spans="1:5" ht="15.75" x14ac:dyDescent="0.25">
      <c r="A66" s="1"/>
    </row>
    <row r="67" spans="1:5" x14ac:dyDescent="0.2">
      <c r="A67" s="2" t="s">
        <v>36</v>
      </c>
    </row>
    <row r="69" spans="1:5" ht="15.75" x14ac:dyDescent="0.25">
      <c r="A69" s="1" t="s">
        <v>37</v>
      </c>
    </row>
    <row r="70" spans="1:5" ht="15.75" x14ac:dyDescent="0.25">
      <c r="A70" s="1"/>
      <c r="C70" s="10" t="s">
        <v>39</v>
      </c>
      <c r="D70" s="10" t="s">
        <v>40</v>
      </c>
      <c r="E70" s="11" t="s">
        <v>41</v>
      </c>
    </row>
    <row r="71" spans="1:5" x14ac:dyDescent="0.2">
      <c r="A71" s="2" t="s">
        <v>42</v>
      </c>
      <c r="C71" s="12">
        <v>42454</v>
      </c>
      <c r="D71" s="12">
        <v>42088</v>
      </c>
      <c r="E71" s="13">
        <f>+C71-D71</f>
        <v>366</v>
      </c>
    </row>
    <row r="73" spans="1:5" x14ac:dyDescent="0.2">
      <c r="A73" s="2" t="s">
        <v>38</v>
      </c>
    </row>
    <row r="75" spans="1:5" x14ac:dyDescent="0.2">
      <c r="A75" s="2" t="s">
        <v>43</v>
      </c>
    </row>
    <row r="77" spans="1:5" ht="15.75" x14ac:dyDescent="0.25">
      <c r="A77" s="1" t="s">
        <v>44</v>
      </c>
    </row>
    <row r="78" spans="1:5" ht="15.75" x14ac:dyDescent="0.25">
      <c r="A78" s="1"/>
    </row>
    <row r="79" spans="1:5" ht="15.75" x14ac:dyDescent="0.25">
      <c r="A79" s="2" t="s">
        <v>50</v>
      </c>
      <c r="D79" s="7">
        <f ca="1">TODAY()+15</f>
        <v>43207</v>
      </c>
    </row>
    <row r="81" spans="1:5" ht="15.75" x14ac:dyDescent="0.25">
      <c r="A81" s="1" t="s">
        <v>45</v>
      </c>
    </row>
    <row r="83" spans="1:5" ht="15.75" x14ac:dyDescent="0.25">
      <c r="A83" s="2" t="s">
        <v>72</v>
      </c>
      <c r="D83" s="7">
        <f ca="1">TODAY()-30</f>
        <v>43162</v>
      </c>
    </row>
    <row r="84" spans="1:5" ht="15.75" x14ac:dyDescent="0.25">
      <c r="D84" s="7"/>
    </row>
    <row r="85" spans="1:5" ht="15.75" x14ac:dyDescent="0.25">
      <c r="D85" s="7"/>
    </row>
    <row r="86" spans="1:5" ht="15.75" x14ac:dyDescent="0.25">
      <c r="A86" s="1" t="s">
        <v>46</v>
      </c>
    </row>
    <row r="87" spans="1:5" ht="15.75" x14ac:dyDescent="0.25">
      <c r="A87" s="1"/>
    </row>
    <row r="88" spans="1:5" x14ac:dyDescent="0.2">
      <c r="A88" s="2" t="s">
        <v>47</v>
      </c>
    </row>
    <row r="90" spans="1:5" x14ac:dyDescent="0.2">
      <c r="A90" s="2" t="s">
        <v>48</v>
      </c>
    </row>
    <row r="92" spans="1:5" ht="15.75" x14ac:dyDescent="0.25">
      <c r="A92" s="1" t="s">
        <v>51</v>
      </c>
      <c r="B92" s="3" t="str">
        <f ca="1">A41&amp;F47</f>
        <v>La fecha de hoy es 02/04/2018</v>
      </c>
    </row>
    <row r="94" spans="1:5" ht="15.75" x14ac:dyDescent="0.25">
      <c r="A94" s="1" t="s">
        <v>49</v>
      </c>
    </row>
    <row r="95" spans="1:5" ht="15.75" x14ac:dyDescent="0.25">
      <c r="A95" s="1"/>
    </row>
    <row r="96" spans="1:5" ht="15.75" x14ac:dyDescent="0.25">
      <c r="A96" s="2" t="s">
        <v>53</v>
      </c>
      <c r="D96" s="7">
        <f ca="1">TODAY()</f>
        <v>43192</v>
      </c>
      <c r="E96" s="2" t="s">
        <v>52</v>
      </c>
    </row>
    <row r="98" spans="1:7" ht="15.75" x14ac:dyDescent="0.25">
      <c r="A98" s="14" t="s">
        <v>54</v>
      </c>
      <c r="B98" s="30" t="s">
        <v>55</v>
      </c>
      <c r="C98" s="31"/>
      <c r="D98" s="31"/>
      <c r="E98" s="31"/>
      <c r="F98" s="32"/>
      <c r="G98" s="15" t="s">
        <v>56</v>
      </c>
    </row>
    <row r="99" spans="1:7" x14ac:dyDescent="0.2">
      <c r="A99" s="16" t="s">
        <v>57</v>
      </c>
      <c r="B99" s="20" t="s">
        <v>61</v>
      </c>
      <c r="C99" s="21"/>
      <c r="D99" s="21"/>
      <c r="E99" s="21"/>
      <c r="F99" s="22"/>
      <c r="G99" s="16">
        <f ca="1">DAY(D96)</f>
        <v>2</v>
      </c>
    </row>
    <row r="100" spans="1:7" x14ac:dyDescent="0.2">
      <c r="A100" s="17"/>
      <c r="B100" s="23"/>
      <c r="C100" s="24"/>
      <c r="D100" s="24"/>
      <c r="E100" s="24"/>
      <c r="F100" s="25"/>
      <c r="G100" s="17"/>
    </row>
    <row r="101" spans="1:7" x14ac:dyDescent="0.2">
      <c r="A101" s="18" t="s">
        <v>58</v>
      </c>
      <c r="B101" s="23" t="s">
        <v>62</v>
      </c>
      <c r="C101" s="24"/>
      <c r="D101" s="24"/>
      <c r="E101" s="24"/>
      <c r="F101" s="25"/>
      <c r="G101" s="18">
        <f ca="1">MONTH(D96)</f>
        <v>4</v>
      </c>
    </row>
    <row r="102" spans="1:7" x14ac:dyDescent="0.2">
      <c r="A102" s="17"/>
      <c r="B102" s="23"/>
      <c r="C102" s="24"/>
      <c r="D102" s="24"/>
      <c r="E102" s="24"/>
      <c r="F102" s="25"/>
      <c r="G102" s="17"/>
    </row>
    <row r="103" spans="1:7" x14ac:dyDescent="0.2">
      <c r="A103" s="18" t="s">
        <v>59</v>
      </c>
      <c r="B103" s="23" t="s">
        <v>63</v>
      </c>
      <c r="C103" s="24"/>
      <c r="D103" s="24"/>
      <c r="E103" s="24"/>
      <c r="F103" s="25"/>
      <c r="G103" s="18">
        <f ca="1">YEAR(D96)</f>
        <v>2018</v>
      </c>
    </row>
    <row r="104" spans="1:7" x14ac:dyDescent="0.2">
      <c r="A104" s="17"/>
      <c r="B104" s="23"/>
      <c r="C104" s="24"/>
      <c r="D104" s="24"/>
      <c r="E104" s="24"/>
      <c r="F104" s="25"/>
      <c r="G104" s="17"/>
    </row>
    <row r="105" spans="1:7" x14ac:dyDescent="0.2">
      <c r="A105" s="19" t="s">
        <v>60</v>
      </c>
      <c r="B105" s="26" t="s">
        <v>64</v>
      </c>
      <c r="C105" s="27"/>
      <c r="D105" s="27"/>
      <c r="E105" s="27"/>
      <c r="F105" s="28"/>
      <c r="G105" s="19">
        <f ca="1">WEEKDAY(D96)</f>
        <v>2</v>
      </c>
    </row>
    <row r="107" spans="1:7" x14ac:dyDescent="0.2">
      <c r="A107" s="2" t="s">
        <v>65</v>
      </c>
    </row>
    <row r="109" spans="1:7" ht="15.75" x14ac:dyDescent="0.25">
      <c r="A109" s="29" t="str">
        <f ca="1">CHOOSE(WEEKDAY(D96),"Domingo ","Lunes ","Martes ","Miércoles ", "Jueves ", "Viernes ","Sábado ")</f>
        <v xml:space="preserve">Lunes </v>
      </c>
      <c r="B109" s="4" t="s">
        <v>66</v>
      </c>
    </row>
    <row r="111" spans="1:7" ht="15.75" x14ac:dyDescent="0.25">
      <c r="A111" s="2" t="s">
        <v>67</v>
      </c>
      <c r="F111" s="3" t="str">
        <f ca="1">A41&amp;A109&amp;F47</f>
        <v>La fecha de hoy es Lunes 02/04/2018</v>
      </c>
    </row>
    <row r="113" spans="1:8" x14ac:dyDescent="0.2">
      <c r="A113" s="2" t="s">
        <v>68</v>
      </c>
    </row>
    <row r="115" spans="1:8" ht="15.75" x14ac:dyDescent="0.25">
      <c r="F115" s="33">
        <f ca="1">TODAY()</f>
        <v>43192</v>
      </c>
      <c r="G115" s="33"/>
      <c r="H115" s="33"/>
    </row>
    <row r="117" spans="1:8" ht="15.75" x14ac:dyDescent="0.25">
      <c r="A117" s="2" t="s">
        <v>69</v>
      </c>
      <c r="F117" s="3" t="str">
        <f ca="1">A41&amp;F115</f>
        <v>La fecha de hoy es 43192</v>
      </c>
    </row>
    <row r="119" spans="1:8" x14ac:dyDescent="0.2">
      <c r="A119" s="2" t="s">
        <v>70</v>
      </c>
    </row>
    <row r="121" spans="1:8" x14ac:dyDescent="0.2">
      <c r="A121" s="2" t="s">
        <v>71</v>
      </c>
    </row>
    <row r="1048575" ht="22.5" customHeight="1" x14ac:dyDescent="0.2"/>
    <row r="1048576" ht="22.5" customHeight="1" x14ac:dyDescent="0.2"/>
  </sheetData>
  <mergeCells count="2">
    <mergeCell ref="B98:F98"/>
    <mergeCell ref="F115:H1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Javier Rumi</dc:creator>
  <cp:lastModifiedBy>Guillermo Javier Rumi</cp:lastModifiedBy>
  <dcterms:created xsi:type="dcterms:W3CDTF">2016-03-25T16:37:24Z</dcterms:created>
  <dcterms:modified xsi:type="dcterms:W3CDTF">2018-04-02T20:18:00Z</dcterms:modified>
</cp:coreProperties>
</file>